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附件7-决算支出" sheetId="1" r:id="rId1"/>
    <sheet name="j00ExbkV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<sst xmlns="http://schemas.openxmlformats.org/spreadsheetml/2006/main" count="71" uniqueCount="63">
  <si>
    <t>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</si>
  <si>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</si>
  <si>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</si>
  <si>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</si>
  <si>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</si>
  <si>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</si>
  <si>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</si>
  <si>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</si>
  <si>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</si>
  <si>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</si>
  <si>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</si>
  <si>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</si>
  <si>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</si>
  <si>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</si>
  <si>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</si>
  <si>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</si>
  <si>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</si>
  <si>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</si>
  <si>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</si>
  <si>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</si>
  <si>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</si>
  <si>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</si>
  <si>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</si>
  <si>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</si>
  <si>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教育支出</t>
  </si>
  <si>
    <t xml:space="preserve"> 普通教育</t>
  </si>
  <si>
    <t>高等教育</t>
  </si>
  <si>
    <t>其他普通教育支出</t>
  </si>
  <si>
    <t>其他教育支出</t>
  </si>
  <si>
    <t>社会保障和就业支出</t>
  </si>
  <si>
    <t>行政事业单位离退休</t>
  </si>
  <si>
    <t>事业单位离退休</t>
  </si>
  <si>
    <t>其他行政事业单位离退休支出</t>
  </si>
  <si>
    <t>医疗卫生与计划生育支出</t>
  </si>
  <si>
    <t xml:space="preserve"> 医疗保障</t>
  </si>
  <si>
    <t>事业单位医疗</t>
  </si>
  <si>
    <t>其他医疗卫生与计划生育支出</t>
  </si>
  <si>
    <t>住房保障支出</t>
  </si>
  <si>
    <t>住房改革支出</t>
  </si>
  <si>
    <t>住房公积金</t>
  </si>
  <si>
    <t>其他支出</t>
  </si>
  <si>
    <t xml:space="preserve"> 其他支出</t>
  </si>
  <si>
    <t>205</t>
  </si>
  <si>
    <t>208</t>
  </si>
  <si>
    <t>210</t>
  </si>
  <si>
    <t>221</t>
  </si>
  <si>
    <t>229</t>
  </si>
  <si>
    <t xml:space="preserve">  20502</t>
  </si>
  <si>
    <t xml:space="preserve">    2050205</t>
  </si>
  <si>
    <t xml:space="preserve">    2050299</t>
  </si>
  <si>
    <t xml:space="preserve">  20599</t>
  </si>
  <si>
    <t xml:space="preserve">    2059999</t>
  </si>
  <si>
    <t xml:space="preserve">  20805</t>
  </si>
  <si>
    <t xml:space="preserve">    2080502</t>
  </si>
  <si>
    <t xml:space="preserve">    2080599</t>
  </si>
  <si>
    <t xml:space="preserve">  21005</t>
  </si>
  <si>
    <t xml:space="preserve">    2100502</t>
  </si>
  <si>
    <t xml:space="preserve">  21099</t>
  </si>
  <si>
    <t xml:space="preserve">    2109901</t>
  </si>
  <si>
    <t xml:space="preserve">  22102</t>
  </si>
  <si>
    <t xml:space="preserve">    2210201</t>
  </si>
  <si>
    <t xml:space="preserve">  22999</t>
  </si>
  <si>
    <t xml:space="preserve">    2299901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</si>
</sst>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#,##0;\-#,##0;&quot;-&quot;"/>
    <numFmt numFmtId="189" formatCode="0.00_)"/>
    <numFmt numFmtId="190" formatCode="yy\.mm\.dd"/>
    <numFmt numFmtId="191" formatCode="&quot;$&quot;\ #,##0.00_-;[Red]&quot;$&quot;\ #,##0.00\-"/>
    <numFmt numFmtId="192" formatCode="&quot;$&quot;#,##0_);\(&quot;$&quot;#,##0\)"/>
    <numFmt numFmtId="193" formatCode="#,##0;\(#,##0\)"/>
    <numFmt numFmtId="194" formatCode="_-* #,##0_$_-;\-* #,##0_$_-;_-* &quot;-&quot;_$_-;_-@_-"/>
    <numFmt numFmtId="195" formatCode="_-* #,##0\ _k_r_-;\-* #,##0\ _k_r_-;_-* &quot;-&quot;\ _k_r_-;_-@_-"/>
    <numFmt numFmtId="196" formatCode="_(&quot;$&quot;* #,##0.00_);_(&quot;$&quot;* \(#,##0.00\);_(&quot;$&quot;* &quot;-&quot;??_);_(@_)"/>
    <numFmt numFmtId="197" formatCode="_-* #,##0.00\ _k_r_-;\-* #,##0.00\ _k_r_-;_-* &quot;-&quot;??\ _k_r_-;_-@_-"/>
    <numFmt numFmtId="198" formatCode="#,##0;[Red]\(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&quot;?\t#,##0_);[Red]\(&quot;&quot;?&quot;\t#,##0\)"/>
    <numFmt numFmtId="204" formatCode="\$#,##0;\(\$#,##0\)"/>
    <numFmt numFmtId="205" formatCode="&quot;$&quot;#,##0_);[Red]\(&quot;$&quot;#,##0\)"/>
    <numFmt numFmtId="206" formatCode="_-* #,##0&quot;$&quot;_-;\-* #,##0&quot;$&quot;_-;_-* &quot;-&quot;&quot;$&quot;_-;_-@_-"/>
    <numFmt numFmtId="207" formatCode="&quot;$&quot;#,##0.00_);[Red]\(&quot;$&quot;#,##0.00\)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</numFmts>
  <fonts count="87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3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35" fillId="0" borderId="0">
      <alignment/>
      <protection/>
    </xf>
    <xf numFmtId="192" fontId="10" fillId="0" borderId="1" applyAlignment="0" applyProtection="0"/>
    <xf numFmtId="188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45" fillId="0" borderId="0">
      <alignment/>
      <protection/>
    </xf>
    <xf numFmtId="183" fontId="0" fillId="0" borderId="0" applyFont="0" applyFill="0" applyBorder="0" applyAlignment="0" applyProtection="0"/>
    <xf numFmtId="198" fontId="25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45" fillId="0" borderId="0">
      <alignment/>
      <protection/>
    </xf>
    <xf numFmtId="0" fontId="4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45" fillId="0" borderId="0">
      <alignment/>
      <protection/>
    </xf>
    <xf numFmtId="0" fontId="11" fillId="0" borderId="0" applyNumberFormat="0" applyFill="0" applyBorder="0" applyAlignment="0" applyProtection="0"/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201" fontId="47" fillId="25" borderId="0">
      <alignment/>
      <protection/>
    </xf>
    <xf numFmtId="0" fontId="57" fillId="0" borderId="10" applyNumberFormat="0" applyFill="0" applyAlignment="0" applyProtection="0"/>
    <xf numFmtId="201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9" fontId="1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19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</cellStyleXfs>
  <cellXfs count="27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49" fontId="1" fillId="0" borderId="9" xfId="333" applyNumberFormat="1" applyFont="1" applyBorder="1" applyAlignment="1">
      <alignment vertical="center"/>
      <protection/>
    </xf>
    <xf numFmtId="43" fontId="14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4" fillId="0" borderId="9" xfId="0" applyFont="1" applyFill="1" applyBorder="1" applyAlignment="1">
      <alignment horizontal="left" vertical="center" shrinkToFit="1"/>
    </xf>
    <xf numFmtId="0" fontId="14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Alignment="1">
      <alignment/>
    </xf>
    <xf numFmtId="43" fontId="14" fillId="0" borderId="9" xfId="0" applyNumberFormat="1" applyFont="1" applyBorder="1" applyAlignment="1">
      <alignment/>
    </xf>
    <xf numFmtId="0" fontId="85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0" zoomScaleNormal="90" zoomScalePageLayoutView="0" workbookViewId="0" topLeftCell="A3">
      <selection activeCell="A3" sqref="A3:A4"/>
    </sheetView>
  </sheetViews>
  <sheetFormatPr defaultColWidth="9.140625" defaultRowHeight="12.75"/>
  <cols>
    <col min="1" max="1" width="14.8515625" style="12" bestFit="1" customWidth="1"/>
    <col min="2" max="2" width="34.140625" style="12" bestFit="1" customWidth="1"/>
    <col min="3" max="3" width="27.421875" style="12" customWidth="1"/>
    <col min="4" max="5" width="21.28125" style="12" bestFit="1" customWidth="1"/>
    <col min="6" max="6" width="17.28125" style="12" bestFit="1" customWidth="1"/>
    <col min="7" max="7" width="11.8515625" style="12" bestFit="1" customWidth="1"/>
    <col min="8" max="8" width="25.57421875" style="12" bestFit="1" customWidth="1"/>
    <col min="9" max="16384" width="9.140625" style="12" customWidth="1"/>
  </cols>
  <sheetData>
    <row r="1" spans="1:8" ht="30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8.5" customHeight="1">
      <c r="A2" s="13"/>
      <c r="B2" s="13"/>
      <c r="C2" s="13"/>
      <c r="D2" s="13"/>
      <c r="E2" s="13"/>
      <c r="F2" s="13"/>
      <c r="G2" s="13"/>
      <c r="H2" s="14" t="s">
        <v>1</v>
      </c>
    </row>
    <row r="3" spans="1:8" s="11" customFormat="1" ht="21" customHeight="1">
      <c r="A3" s="25" t="s">
        <v>2</v>
      </c>
      <c r="B3" s="26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</row>
    <row r="4" spans="1:8" s="11" customFormat="1" ht="39" customHeight="1">
      <c r="A4" s="25"/>
      <c r="B4" s="26"/>
      <c r="C4" s="25" t="s">
        <v>10</v>
      </c>
      <c r="D4" s="25"/>
      <c r="E4" s="25" t="s">
        <v>10</v>
      </c>
      <c r="F4" s="25" t="s">
        <v>10</v>
      </c>
      <c r="G4" s="25" t="s">
        <v>10</v>
      </c>
      <c r="H4" s="25" t="s">
        <v>10</v>
      </c>
    </row>
    <row r="5" spans="1:8" ht="21" customHeight="1">
      <c r="A5" s="15" t="s">
        <v>42</v>
      </c>
      <c r="B5" s="15" t="s">
        <v>24</v>
      </c>
      <c r="C5" s="16">
        <f>D5+E5</f>
        <v>100247.01000000001</v>
      </c>
      <c r="D5" s="16">
        <v>50277.98</v>
      </c>
      <c r="E5" s="16">
        <v>49969.03</v>
      </c>
      <c r="F5" s="16"/>
      <c r="G5" s="16"/>
      <c r="H5" s="16"/>
    </row>
    <row r="6" spans="1:8" ht="21" customHeight="1">
      <c r="A6" s="17" t="s">
        <v>47</v>
      </c>
      <c r="B6" s="18" t="s">
        <v>25</v>
      </c>
      <c r="C6" s="16">
        <f aca="true" t="shared" si="0" ref="C6:C25">D6+E6</f>
        <v>98752.79000000001</v>
      </c>
      <c r="D6" s="16">
        <v>50277.98</v>
      </c>
      <c r="E6" s="16">
        <v>48474.81</v>
      </c>
      <c r="F6" s="16"/>
      <c r="G6" s="16"/>
      <c r="H6" s="16"/>
    </row>
    <row r="7" spans="1:8" ht="21" customHeight="1">
      <c r="A7" s="15" t="s">
        <v>48</v>
      </c>
      <c r="B7" s="15" t="s">
        <v>26</v>
      </c>
      <c r="C7" s="16">
        <f t="shared" si="0"/>
        <v>97419.97</v>
      </c>
      <c r="D7" s="16">
        <v>50277.98</v>
      </c>
      <c r="E7" s="16">
        <v>47141.99</v>
      </c>
      <c r="F7" s="16"/>
      <c r="G7" s="16"/>
      <c r="H7" s="16"/>
    </row>
    <row r="8" spans="1:8" ht="21" customHeight="1">
      <c r="A8" s="15" t="s">
        <v>49</v>
      </c>
      <c r="B8" s="19" t="s">
        <v>27</v>
      </c>
      <c r="C8" s="16">
        <f t="shared" si="0"/>
        <v>1332.82</v>
      </c>
      <c r="D8" s="16">
        <v>0</v>
      </c>
      <c r="E8" s="16">
        <v>1332.82</v>
      </c>
      <c r="F8" s="16"/>
      <c r="G8" s="16"/>
      <c r="H8" s="16"/>
    </row>
    <row r="9" spans="1:8" ht="21" customHeight="1">
      <c r="A9" s="15" t="s">
        <v>50</v>
      </c>
      <c r="B9" s="19" t="s">
        <v>28</v>
      </c>
      <c r="C9" s="16">
        <f t="shared" si="0"/>
        <v>1494.22</v>
      </c>
      <c r="D9" s="16">
        <v>0</v>
      </c>
      <c r="E9" s="16">
        <v>1494.22</v>
      </c>
      <c r="F9" s="16"/>
      <c r="G9" s="16"/>
      <c r="H9" s="16"/>
    </row>
    <row r="10" spans="1:8" ht="21" customHeight="1">
      <c r="A10" s="15" t="s">
        <v>51</v>
      </c>
      <c r="B10" s="19" t="s">
        <v>28</v>
      </c>
      <c r="C10" s="16">
        <f t="shared" si="0"/>
        <v>1494.22</v>
      </c>
      <c r="D10" s="16">
        <v>0</v>
      </c>
      <c r="E10" s="16">
        <v>1494.22</v>
      </c>
      <c r="F10" s="16"/>
      <c r="G10" s="16"/>
      <c r="H10" s="16"/>
    </row>
    <row r="11" spans="1:8" ht="21" customHeight="1">
      <c r="A11" s="15" t="s">
        <v>43</v>
      </c>
      <c r="B11" s="19" t="s">
        <v>29</v>
      </c>
      <c r="C11" s="16">
        <f t="shared" si="0"/>
        <v>386.06</v>
      </c>
      <c r="D11" s="16">
        <v>321.98</v>
      </c>
      <c r="E11" s="16">
        <v>64.08</v>
      </c>
      <c r="F11" s="16"/>
      <c r="G11" s="16"/>
      <c r="H11" s="16"/>
    </row>
    <row r="12" spans="1:8" ht="21" customHeight="1">
      <c r="A12" s="15" t="s">
        <v>52</v>
      </c>
      <c r="B12" s="19" t="s">
        <v>30</v>
      </c>
      <c r="C12" s="16">
        <f t="shared" si="0"/>
        <v>386.06</v>
      </c>
      <c r="D12" s="16">
        <v>321.98</v>
      </c>
      <c r="E12" s="16">
        <v>64.08</v>
      </c>
      <c r="F12" s="16"/>
      <c r="G12" s="16"/>
      <c r="H12" s="16"/>
    </row>
    <row r="13" spans="1:8" ht="21" customHeight="1">
      <c r="A13" s="15" t="s">
        <v>53</v>
      </c>
      <c r="B13" s="19" t="s">
        <v>31</v>
      </c>
      <c r="C13" s="16">
        <f t="shared" si="0"/>
        <v>321.98</v>
      </c>
      <c r="D13" s="16">
        <v>321.98</v>
      </c>
      <c r="E13" s="16">
        <v>0</v>
      </c>
      <c r="F13" s="16"/>
      <c r="G13" s="16"/>
      <c r="H13" s="16"/>
    </row>
    <row r="14" spans="1:8" ht="21" customHeight="1">
      <c r="A14" s="15" t="s">
        <v>54</v>
      </c>
      <c r="B14" s="19" t="s">
        <v>32</v>
      </c>
      <c r="C14" s="16">
        <f t="shared" si="0"/>
        <v>64.08</v>
      </c>
      <c r="D14" s="16">
        <v>0</v>
      </c>
      <c r="E14" s="16">
        <v>64.08</v>
      </c>
      <c r="F14" s="16"/>
      <c r="G14" s="16"/>
      <c r="H14" s="16"/>
    </row>
    <row r="15" spans="1:8" ht="21" customHeight="1">
      <c r="A15" s="15" t="s">
        <v>44</v>
      </c>
      <c r="B15" s="19" t="s">
        <v>33</v>
      </c>
      <c r="C15" s="16">
        <f t="shared" si="0"/>
        <v>2085.83</v>
      </c>
      <c r="D15" s="16">
        <v>2081.63</v>
      </c>
      <c r="E15" s="16">
        <v>4.2</v>
      </c>
      <c r="F15" s="16"/>
      <c r="G15" s="16"/>
      <c r="H15" s="16"/>
    </row>
    <row r="16" spans="1:8" ht="21" customHeight="1">
      <c r="A16" s="15" t="s">
        <v>55</v>
      </c>
      <c r="B16" s="19" t="s">
        <v>34</v>
      </c>
      <c r="C16" s="16">
        <f t="shared" si="0"/>
        <v>2081.63</v>
      </c>
      <c r="D16" s="16">
        <v>2081.63</v>
      </c>
      <c r="E16" s="16">
        <v>0</v>
      </c>
      <c r="F16" s="16"/>
      <c r="G16" s="16"/>
      <c r="H16" s="16"/>
    </row>
    <row r="17" spans="1:8" ht="21" customHeight="1">
      <c r="A17" s="15" t="s">
        <v>56</v>
      </c>
      <c r="B17" s="19" t="s">
        <v>35</v>
      </c>
      <c r="C17" s="16">
        <f t="shared" si="0"/>
        <v>2081.63</v>
      </c>
      <c r="D17" s="16">
        <v>2081.63</v>
      </c>
      <c r="E17" s="16">
        <v>0</v>
      </c>
      <c r="F17" s="16"/>
      <c r="G17" s="16"/>
      <c r="H17" s="16"/>
    </row>
    <row r="18" spans="1:8" ht="21" customHeight="1">
      <c r="A18" s="15" t="s">
        <v>57</v>
      </c>
      <c r="B18" s="19" t="s">
        <v>36</v>
      </c>
      <c r="C18" s="16">
        <f t="shared" si="0"/>
        <v>4.2</v>
      </c>
      <c r="D18" s="16">
        <v>0</v>
      </c>
      <c r="E18" s="16">
        <v>4.2</v>
      </c>
      <c r="F18" s="16"/>
      <c r="G18" s="16"/>
      <c r="H18" s="16"/>
    </row>
    <row r="19" spans="1:8" ht="21" customHeight="1">
      <c r="A19" s="15" t="s">
        <v>58</v>
      </c>
      <c r="B19" s="19" t="s">
        <v>36</v>
      </c>
      <c r="C19" s="16">
        <f t="shared" si="0"/>
        <v>4.2</v>
      </c>
      <c r="D19" s="16">
        <v>0</v>
      </c>
      <c r="E19" s="16">
        <v>4.2</v>
      </c>
      <c r="F19" s="16"/>
      <c r="G19" s="16"/>
      <c r="H19" s="16"/>
    </row>
    <row r="20" spans="1:8" ht="21" customHeight="1">
      <c r="A20" s="15" t="s">
        <v>45</v>
      </c>
      <c r="B20" s="19" t="s">
        <v>37</v>
      </c>
      <c r="C20" s="16">
        <f t="shared" si="0"/>
        <v>1324.67</v>
      </c>
      <c r="D20" s="16">
        <v>1324.67</v>
      </c>
      <c r="E20" s="16">
        <v>0</v>
      </c>
      <c r="F20" s="16"/>
      <c r="G20" s="16"/>
      <c r="H20" s="16"/>
    </row>
    <row r="21" spans="1:8" ht="21" customHeight="1">
      <c r="A21" s="15" t="s">
        <v>59</v>
      </c>
      <c r="B21" s="19" t="s">
        <v>38</v>
      </c>
      <c r="C21" s="16">
        <f t="shared" si="0"/>
        <v>1324.67</v>
      </c>
      <c r="D21" s="16">
        <v>1324.67</v>
      </c>
      <c r="E21" s="16">
        <v>0</v>
      </c>
      <c r="F21" s="16"/>
      <c r="G21" s="16"/>
      <c r="H21" s="16"/>
    </row>
    <row r="22" spans="1:8" ht="21" customHeight="1">
      <c r="A22" s="15" t="s">
        <v>60</v>
      </c>
      <c r="B22" s="19" t="s">
        <v>39</v>
      </c>
      <c r="C22" s="16">
        <f t="shared" si="0"/>
        <v>1324.67</v>
      </c>
      <c r="D22" s="16">
        <v>1324.67</v>
      </c>
      <c r="E22" s="16">
        <v>0</v>
      </c>
      <c r="F22" s="16"/>
      <c r="G22" s="16"/>
      <c r="H22" s="16"/>
    </row>
    <row r="23" spans="1:8" ht="21" customHeight="1">
      <c r="A23" s="15" t="s">
        <v>46</v>
      </c>
      <c r="B23" s="19" t="s">
        <v>40</v>
      </c>
      <c r="C23" s="16">
        <f t="shared" si="0"/>
        <v>849.97</v>
      </c>
      <c r="D23" s="16">
        <v>0</v>
      </c>
      <c r="E23" s="16">
        <v>849.97</v>
      </c>
      <c r="F23" s="16"/>
      <c r="G23" s="16"/>
      <c r="H23" s="16"/>
    </row>
    <row r="24" spans="1:8" ht="21" customHeight="1">
      <c r="A24" s="15" t="s">
        <v>61</v>
      </c>
      <c r="B24" s="19" t="s">
        <v>41</v>
      </c>
      <c r="C24" s="16">
        <f t="shared" si="0"/>
        <v>849.97</v>
      </c>
      <c r="D24" s="16">
        <v>0</v>
      </c>
      <c r="E24" s="16">
        <v>849.97</v>
      </c>
      <c r="F24" s="16"/>
      <c r="G24" s="16"/>
      <c r="H24" s="16"/>
    </row>
    <row r="25" spans="1:8" ht="21" customHeight="1">
      <c r="A25" s="15" t="s">
        <v>62</v>
      </c>
      <c r="B25" s="19" t="s">
        <v>40</v>
      </c>
      <c r="C25" s="16">
        <f t="shared" si="0"/>
        <v>849.97</v>
      </c>
      <c r="D25" s="16">
        <v>0</v>
      </c>
      <c r="E25" s="16">
        <v>849.97</v>
      </c>
      <c r="F25" s="16"/>
      <c r="G25" s="16"/>
      <c r="H25" s="16"/>
    </row>
    <row r="26" spans="1:8" ht="21" customHeight="1">
      <c r="A26" s="17"/>
      <c r="B26" s="21" t="s">
        <v>4</v>
      </c>
      <c r="C26" s="23">
        <f>D26+E26</f>
        <v>104893.54000000001</v>
      </c>
      <c r="D26" s="23">
        <f>D5+D11+D15+D20+D23</f>
        <v>54006.26</v>
      </c>
      <c r="E26" s="23">
        <f>E5+E11+E15+E20+E23</f>
        <v>50887.28</v>
      </c>
      <c r="F26" s="20"/>
      <c r="G26" s="20"/>
      <c r="H26" s="20"/>
    </row>
    <row r="27" ht="14.25">
      <c r="A27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5" ht="14.25">
      <c r="A35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11</v>
      </c>
    </row>
    <row r="2" ht="12.75">
      <c r="A2" s="2" t="s">
        <v>12</v>
      </c>
    </row>
    <row r="3" spans="1:3" ht="12.75">
      <c r="A3" s="3" t="s">
        <v>13</v>
      </c>
      <c r="C3" s="4" t="s">
        <v>14</v>
      </c>
    </row>
    <row r="4" ht="12.75">
      <c r="A4" s="3" t="e">
        <v>#N/A</v>
      </c>
    </row>
    <row r="7" ht="12.75">
      <c r="A7" s="5" t="s">
        <v>15</v>
      </c>
    </row>
    <row r="8" ht="12.75">
      <c r="A8" s="6" t="s">
        <v>16</v>
      </c>
    </row>
    <row r="9" ht="12.75">
      <c r="A9" s="7" t="s">
        <v>17</v>
      </c>
    </row>
    <row r="10" ht="12.75">
      <c r="A10" s="6" t="s">
        <v>18</v>
      </c>
    </row>
    <row r="11" ht="12.75">
      <c r="A11" s="8" t="s">
        <v>19</v>
      </c>
    </row>
    <row r="14" ht="12.75">
      <c r="A14" s="4" t="s">
        <v>20</v>
      </c>
    </row>
    <row r="17" ht="12.75">
      <c r="C17" s="4" t="s">
        <v>21</v>
      </c>
    </row>
    <row r="20" ht="12.75">
      <c r="A20" s="9" t="s">
        <v>22</v>
      </c>
    </row>
    <row r="26" ht="12.75">
      <c r="C26" s="10" t="s">
        <v>23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朱桂华zgh</cp:lastModifiedBy>
  <cp:lastPrinted>2012-08-29T02:38:00Z</cp:lastPrinted>
  <dcterms:created xsi:type="dcterms:W3CDTF">2011-12-16T12:44:17Z</dcterms:created>
  <dcterms:modified xsi:type="dcterms:W3CDTF">2016-08-09T05:36:35Z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