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20" activeTab="0"/>
  </bookViews>
  <sheets>
    <sheet name="附件3-预算支出表" sheetId="1" r:id="rId1"/>
    <sheet name="oZnwajmv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<sst xmlns="http://schemas.openxmlformats.org/spreadsheetml/2006/main" count="57" uniqueCount="52">
  <si>
    <t>高等学校支出预算表</t>
  </si>
  <si>
    <t>单位：万元</t>
  </si>
  <si>
    <t>科目编码</t>
  </si>
  <si>
    <t>科目名称</t>
  </si>
  <si>
    <t>合计</t>
  </si>
  <si>
    <t>基本支出</t>
  </si>
  <si>
    <t>项目支出</t>
  </si>
  <si>
    <t>上缴上级支出</t>
  </si>
  <si>
    <t>经营支出</t>
  </si>
  <si>
    <t>对下级单位补助支出</t>
  </si>
  <si>
    <t/>
  </si>
  <si>
    <t>205</t>
  </si>
  <si>
    <t>教育</t>
  </si>
  <si>
    <t xml:space="preserve">  20502</t>
  </si>
  <si>
    <t xml:space="preserve">    2050205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</si>
  <si>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</si>
  <si>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</si>
  <si>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</si>
  <si>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</si>
  <si>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</si>
  <si>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</si>
  <si>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</si>
  <si>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</si>
  <si>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</si>
  <si>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</si>
  <si>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</si>
  <si>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</si>
  <si>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</si>
  <si>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社会保障和就业</t>
  </si>
  <si>
    <r>
      <t>2</t>
    </r>
    <r>
      <rPr>
        <sz val="12"/>
        <rFont val="宋体"/>
        <family val="0"/>
      </rPr>
      <t>08</t>
    </r>
  </si>
  <si>
    <t xml:space="preserve">  行政事业单位离退休</t>
  </si>
  <si>
    <t xml:space="preserve">  20805</t>
  </si>
  <si>
    <t xml:space="preserve">    2080502</t>
  </si>
  <si>
    <t xml:space="preserve">    2080599</t>
  </si>
  <si>
    <r>
      <t>2</t>
    </r>
    <r>
      <rPr>
        <sz val="12"/>
        <rFont val="宋体"/>
        <family val="0"/>
      </rPr>
      <t>10</t>
    </r>
  </si>
  <si>
    <t>医疗卫生与计划生育</t>
  </si>
  <si>
    <t xml:space="preserve">  医疗保障</t>
  </si>
  <si>
    <t xml:space="preserve">    事业单位医疗</t>
  </si>
  <si>
    <t xml:space="preserve">    事业单位离退休</t>
  </si>
  <si>
    <t xml:space="preserve">    机关事业单位退休人员活动经费</t>
  </si>
  <si>
    <t xml:space="preserve">  普通教育</t>
  </si>
  <si>
    <r>
      <t xml:space="preserve">    </t>
    </r>
    <r>
      <rPr>
        <sz val="12"/>
        <color indexed="8"/>
        <rFont val="宋体"/>
        <family val="0"/>
      </rPr>
      <t>高等教育</t>
    </r>
  </si>
  <si>
    <t xml:space="preserve">  其他医疗卫生与计划生育支出</t>
  </si>
  <si>
    <t xml:space="preserve">    其他医疗卫生与计划生育支出</t>
  </si>
  <si>
    <t>221</t>
  </si>
  <si>
    <t>住房保障</t>
  </si>
  <si>
    <t>住房公积金</t>
  </si>
  <si>
    <t xml:space="preserve">  21005</t>
  </si>
  <si>
    <t xml:space="preserve">    2100502</t>
  </si>
  <si>
    <t xml:space="preserve">  21099</t>
  </si>
  <si>
    <t xml:space="preserve">    2109902</t>
  </si>
  <si>
    <t xml:space="preserve">    2210201</t>
  </si>
</sst>
</file>

<file path=xl/styles.xml><?xml version="1.0" encoding="utf-8"?>
<styleSheet xmlns="http://schemas.openxmlformats.org/spreadsheetml/2006/main">
  <numFmts count="5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  <numFmt numFmtId="187" formatCode="0.00_)"/>
    <numFmt numFmtId="188" formatCode="_-&quot;$&quot;\ * #,##0_-;_-&quot;$&quot;\ * #,##0\-;_-&quot;$&quot;\ * &quot;-&quot;_-;_-@_-"/>
    <numFmt numFmtId="189" formatCode="_-* #,##0\ _k_r_-;\-* #,##0\ _k_r_-;_-* &quot;-&quot;\ _k_r_-;_-@_-"/>
    <numFmt numFmtId="190" formatCode="_(&quot;$&quot;* #,##0.00_);_(&quot;$&quot;* \(#,##0.00\);_(&quot;$&quot;* &quot;-&quot;??_);_(@_)"/>
    <numFmt numFmtId="191" formatCode="#,##0;\(#,##0\)"/>
    <numFmt numFmtId="192" formatCode="_-* #,##0.00\ _k_r_-;\-* #,##0.00\ _k_r_-;_-* &quot;-&quot;??\ _k_r_-;_-@_-"/>
    <numFmt numFmtId="193" formatCode="#,##0;[Red]\(#,##0\)"/>
    <numFmt numFmtId="194" formatCode="_-* #,##0_$_-;\-* #,##0_$_-;_-* &quot;-&quot;_$_-;_-@_-"/>
    <numFmt numFmtId="195" formatCode="&quot;綅&quot;\t#,##0_);[Red]\(&quot;綅&quot;\t#,##0\)"/>
    <numFmt numFmtId="196" formatCode="_-&quot;$&quot;* #,##0_-;\-&quot;$&quot;* #,##0_-;_-&quot;$&quot;* &quot;-&quot;_-;_-@_-"/>
    <numFmt numFmtId="197" formatCode="_-* #,##0.00&quot;$&quot;_-;\-* #,##0.00&quot;$&quot;_-;_-* &quot;-&quot;??&quot;$&quot;_-;_-@_-"/>
    <numFmt numFmtId="198" formatCode="_-&quot;$&quot;\ * #,##0.00_-;_-&quot;$&quot;\ * #,##0.00\-;_-&quot;$&quot;\ * &quot;-&quot;??_-;_-@_-"/>
    <numFmt numFmtId="199" formatCode="_(&quot;$&quot;* #,##0_);_(&quot;$&quot;* \(#,##0\);_(&quot;$&quot;* &quot;-&quot;_);_(@_)"/>
    <numFmt numFmtId="200" formatCode="#,##0.0_);\(#,##0.0\)"/>
    <numFmt numFmtId="201" formatCode="\$#,##0.00;\(\$#,##0.00\)"/>
    <numFmt numFmtId="202" formatCode="yy\.mm\.dd"/>
    <numFmt numFmtId="203" formatCode="&quot;?\t#,##0_);[Red]\(&quot;&quot;?&quot;\t#,##0\)"/>
    <numFmt numFmtId="204" formatCode="\$#,##0;\(\$#,##0\)"/>
    <numFmt numFmtId="205" formatCode="_-* #,##0&quot;$&quot;_-;\-* #,##0&quot;$&quot;_-;_-* &quot;-&quot;&quot;$&quot;_-;_-@_-"/>
    <numFmt numFmtId="206" formatCode="#,##0;\-#,##0;&quot;-&quot;"/>
    <numFmt numFmtId="207" formatCode="&quot;$&quot;\ #,##0.00_-;[Red]&quot;$&quot;\ #,##0.00\-"/>
    <numFmt numFmtId="208" formatCode="&quot;$&quot;#,##0_);[Red]\(&quot;$&quot;#,##0\)"/>
    <numFmt numFmtId="209" formatCode="&quot;$&quot;#,##0.00_);[Red]\(&quot;$&quot;#,##0.00\)"/>
    <numFmt numFmtId="210" formatCode="&quot;$&quot;#,##0_);\(&quot;$&quot;#,##0\)"/>
    <numFmt numFmtId="211" formatCode="_-* #,##0.00_$_-;\-* #,##0.00_$_-;_-* &quot;-&quot;??_$_-;_-@_-"/>
    <numFmt numFmtId="212" formatCode="0.0"/>
    <numFmt numFmtId="213" formatCode="_-&quot;$&quot;* #,##0.00_-;\-&quot;$&quot;* #,##0.00_-;_-&quot;$&quot;* &quot;-&quot;??_-;_-@_-"/>
    <numFmt numFmtId="214" formatCode="#,##0.00_ "/>
  </numFmts>
  <fonts count="87">
    <font>
      <sz val="10"/>
      <color indexed="8"/>
      <name val="Arial"/>
      <family val="2"/>
    </font>
    <font>
      <sz val="12"/>
      <name val="宋体"/>
      <family val="0"/>
    </font>
    <font>
      <sz val="12"/>
      <color indexed="20"/>
      <name val="楷体_GB2312"/>
      <family val="3"/>
    </font>
    <font>
      <sz val="10"/>
      <name val="Helv"/>
      <family val="2"/>
    </font>
    <font>
      <i/>
      <sz val="12"/>
      <color indexed="23"/>
      <name val="楷体_GB2312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0.5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name val="楷体"/>
      <family val="3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17"/>
      <name val="楷体_GB2312"/>
      <family val="3"/>
    </font>
    <font>
      <sz val="12"/>
      <name val="Times New Roman"/>
      <family val="1"/>
    </font>
    <font>
      <b/>
      <sz val="12"/>
      <color indexed="8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sz val="11"/>
      <color indexed="60"/>
      <name val="宋体"/>
      <family val="0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0"/>
      <color indexed="17"/>
      <name val="宋体"/>
      <family val="0"/>
    </font>
    <font>
      <sz val="7"/>
      <name val="Helv"/>
      <family val="2"/>
    </font>
    <font>
      <b/>
      <sz val="11"/>
      <color indexed="42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Helv"/>
      <family val="2"/>
    </font>
    <font>
      <sz val="12"/>
      <color indexed="9"/>
      <name val="宋体"/>
      <family val="0"/>
    </font>
    <font>
      <sz val="12"/>
      <name val="Arial"/>
      <family val="2"/>
    </font>
    <font>
      <sz val="10"/>
      <name val="Courier"/>
      <family val="3"/>
    </font>
    <font>
      <b/>
      <sz val="15"/>
      <color indexed="56"/>
      <name val="宋体"/>
      <family val="0"/>
    </font>
    <font>
      <sz val="10"/>
      <name val="Times New Roman"/>
      <family val="1"/>
    </font>
    <font>
      <b/>
      <sz val="18"/>
      <name val="Arial"/>
      <family val="2"/>
    </font>
    <font>
      <sz val="12"/>
      <name val="바탕체"/>
      <family val="3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sz val="12"/>
      <name val="Courier"/>
      <family val="3"/>
    </font>
    <font>
      <b/>
      <sz val="12"/>
      <color indexed="9"/>
      <name val="楷体_GB2312"/>
      <family val="3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b/>
      <sz val="13"/>
      <color indexed="56"/>
      <name val="楷体_GB2312"/>
      <family val="3"/>
    </font>
    <font>
      <sz val="7"/>
      <name val="Small Fonts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name val="新細明體"/>
      <family val="1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2"/>
      <name val="官帕眉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宋体"/>
      <family val="0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3" borderId="0" applyNumberFormat="0" applyBorder="0" applyAlignment="0" applyProtection="0"/>
    <xf numFmtId="0" fontId="11" fillId="3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6" borderId="0" applyNumberFormat="0" applyBorder="0" applyAlignment="0" applyProtection="0"/>
    <xf numFmtId="0" fontId="11" fillId="6" borderId="0" applyNumberFormat="0" applyBorder="0" applyAlignment="0" applyProtection="0"/>
    <xf numFmtId="0" fontId="6" fillId="7" borderId="0" applyNumberFormat="0" applyBorder="0" applyAlignment="0" applyProtection="0"/>
    <xf numFmtId="0" fontId="1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9" borderId="0" applyNumberFormat="0" applyBorder="0" applyAlignment="0" applyProtection="0"/>
    <xf numFmtId="0" fontId="11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10" borderId="0" applyNumberFormat="0" applyBorder="0" applyAlignment="0" applyProtection="0"/>
    <xf numFmtId="0" fontId="6" fillId="5" borderId="0" applyNumberFormat="0" applyBorder="0" applyAlignment="0" applyProtection="0"/>
    <xf numFmtId="0" fontId="11" fillId="5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2" borderId="0" applyNumberFormat="0" applyBorder="0" applyAlignment="0" applyProtection="0"/>
    <xf numFmtId="0" fontId="13" fillId="12" borderId="0" applyNumberFormat="0" applyBorder="0" applyAlignment="0" applyProtection="0"/>
    <xf numFmtId="0" fontId="7" fillId="9" borderId="0" applyNumberFormat="0" applyBorder="0" applyAlignment="0" applyProtection="0"/>
    <xf numFmtId="0" fontId="13" fillId="9" borderId="0" applyNumberFormat="0" applyBorder="0" applyAlignment="0" applyProtection="0"/>
    <xf numFmtId="0" fontId="7" fillId="10" borderId="0" applyNumberFormat="0" applyBorder="0" applyAlignment="0" applyProtection="0"/>
    <xf numFmtId="0" fontId="13" fillId="10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0">
      <alignment/>
      <protection locked="0"/>
    </xf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7" borderId="0" applyNumberFormat="0" applyBorder="0" applyAlignment="0" applyProtection="0"/>
    <xf numFmtId="0" fontId="38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38" fillId="21" borderId="0" applyNumberFormat="0" applyBorder="0" applyAlignment="0" applyProtection="0"/>
    <xf numFmtId="0" fontId="12" fillId="22" borderId="0" applyNumberFormat="0" applyBorder="0" applyAlignment="0" applyProtection="0"/>
    <xf numFmtId="0" fontId="38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38" fillId="20" borderId="0" applyNumberFormat="0" applyBorder="0" applyAlignment="0" applyProtection="0"/>
    <xf numFmtId="0" fontId="12" fillId="23" borderId="0" applyNumberFormat="0" applyBorder="0" applyAlignment="0" applyProtection="0"/>
    <xf numFmtId="0" fontId="38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13" borderId="0" applyNumberFormat="0" applyBorder="0" applyAlignment="0" applyProtection="0"/>
    <xf numFmtId="0" fontId="38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38" fillId="8" borderId="0" applyNumberFormat="0" applyBorder="0" applyAlignment="0" applyProtection="0"/>
    <xf numFmtId="0" fontId="12" fillId="14" borderId="0" applyNumberFormat="0" applyBorder="0" applyAlignment="0" applyProtection="0"/>
    <xf numFmtId="0" fontId="38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38" fillId="7" borderId="0" applyNumberFormat="0" applyBorder="0" applyAlignment="0" applyProtection="0"/>
    <xf numFmtId="0" fontId="12" fillId="24" borderId="0" applyNumberFormat="0" applyBorder="0" applyAlignment="0" applyProtection="0"/>
    <xf numFmtId="0" fontId="16" fillId="0" borderId="0">
      <alignment horizontal="center" wrapText="1"/>
      <protection locked="0"/>
    </xf>
    <xf numFmtId="0" fontId="5" fillId="3" borderId="0" applyNumberFormat="0" applyBorder="0" applyAlignment="0" applyProtection="0"/>
    <xf numFmtId="3" fontId="32" fillId="0" borderId="0">
      <alignment/>
      <protection/>
    </xf>
    <xf numFmtId="210" fontId="64" fillId="0" borderId="1" applyAlignment="0" applyProtection="0"/>
    <xf numFmtId="206" fontId="0" fillId="0" borderId="0" applyFill="0" applyBorder="0" applyAlignment="0">
      <protection/>
    </xf>
    <xf numFmtId="0" fontId="47" fillId="20" borderId="2" applyNumberFormat="0" applyAlignment="0" applyProtection="0"/>
    <xf numFmtId="0" fontId="68" fillId="21" borderId="3" applyNumberFormat="0" applyAlignment="0" applyProtection="0"/>
    <xf numFmtId="0" fontId="6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91" fontId="42" fillId="0" borderId="0">
      <alignment/>
      <protection/>
    </xf>
    <xf numFmtId="43" fontId="0" fillId="0" borderId="0" applyFont="0" applyFill="0" applyBorder="0" applyAlignment="0" applyProtection="0"/>
    <xf numFmtId="193" fontId="14" fillId="0" borderId="0">
      <alignment/>
      <protection/>
    </xf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01" fontId="42" fillId="0" borderId="0">
      <alignment/>
      <protection/>
    </xf>
    <xf numFmtId="0" fontId="39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04" fontId="42" fillId="0" borderId="0">
      <alignment/>
      <protection/>
    </xf>
    <xf numFmtId="0" fontId="65" fillId="0" borderId="0" applyNumberFormat="0" applyFill="0" applyBorder="0" applyAlignment="0" applyProtection="0"/>
    <xf numFmtId="2" fontId="39" fillId="0" borderId="0" applyProtection="0">
      <alignment/>
    </xf>
    <xf numFmtId="0" fontId="6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0" fillId="20" borderId="0" applyNumberFormat="0" applyBorder="0" applyAlignment="0" applyProtection="0"/>
    <xf numFmtId="0" fontId="45" fillId="0" borderId="4" applyNumberFormat="0" applyAlignment="0" applyProtection="0"/>
    <xf numFmtId="0" fontId="45" fillId="0" borderId="5">
      <alignment horizontal="left" vertical="center"/>
      <protection/>
    </xf>
    <xf numFmtId="0" fontId="41" fillId="0" borderId="6" applyNumberFormat="0" applyFill="0" applyAlignment="0" applyProtection="0"/>
    <xf numFmtId="0" fontId="23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Protection="0">
      <alignment/>
    </xf>
    <xf numFmtId="0" fontId="45" fillId="0" borderId="0" applyProtection="0">
      <alignment/>
    </xf>
    <xf numFmtId="0" fontId="26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9" borderId="9" applyNumberFormat="0" applyBorder="0" applyAlignment="0" applyProtection="0"/>
    <xf numFmtId="200" fontId="37" fillId="25" borderId="0">
      <alignment/>
      <protection/>
    </xf>
    <xf numFmtId="0" fontId="56" fillId="0" borderId="10" applyNumberFormat="0" applyFill="0" applyAlignment="0" applyProtection="0"/>
    <xf numFmtId="200" fontId="5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42" fillId="0" borderId="0">
      <alignment/>
      <protection/>
    </xf>
    <xf numFmtId="37" fontId="7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187" fontId="25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0" fillId="19" borderId="11" applyNumberFormat="0" applyFont="0" applyAlignment="0" applyProtection="0"/>
    <xf numFmtId="0" fontId="48" fillId="20" borderId="12" applyNumberFormat="0" applyAlignment="0" applyProtection="0"/>
    <xf numFmtId="14" fontId="1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4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8" fillId="0" borderId="0">
      <alignment/>
      <protection/>
    </xf>
    <xf numFmtId="0" fontId="64" fillId="0" borderId="0" applyNumberFormat="0" applyFill="0" applyBorder="0" applyAlignment="0" applyProtection="0"/>
    <xf numFmtId="0" fontId="6" fillId="0" borderId="0">
      <alignment/>
      <protection/>
    </xf>
    <xf numFmtId="0" fontId="34" fillId="29" borderId="14">
      <alignment/>
      <protection locked="0"/>
    </xf>
    <xf numFmtId="0" fontId="66" fillId="0" borderId="0">
      <alignment/>
      <protection/>
    </xf>
    <xf numFmtId="0" fontId="34" fillId="29" borderId="14">
      <alignment/>
      <protection locked="0"/>
    </xf>
    <xf numFmtId="0" fontId="34" fillId="29" borderId="14">
      <alignment/>
      <protection locked="0"/>
    </xf>
    <xf numFmtId="0" fontId="55" fillId="0" borderId="0" applyNumberFormat="0" applyFill="0" applyBorder="0" applyAlignment="0" applyProtection="0"/>
    <xf numFmtId="0" fontId="39" fillId="0" borderId="15" applyProtection="0">
      <alignment/>
    </xf>
    <xf numFmtId="18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4" fillId="0" borderId="16" applyNumberFormat="0" applyFill="0" applyProtection="0">
      <alignment horizontal="right"/>
    </xf>
    <xf numFmtId="0" fontId="5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60" fillId="0" borderId="6" applyNumberFormat="0" applyFill="0" applyAlignment="0" applyProtection="0"/>
    <xf numFmtId="0" fontId="23" fillId="0" borderId="7" applyNumberFormat="0" applyFill="0" applyAlignment="0" applyProtection="0"/>
    <xf numFmtId="0" fontId="69" fillId="0" borderId="7" applyNumberFormat="0" applyFill="0" applyAlignment="0" applyProtection="0"/>
    <xf numFmtId="0" fontId="10" fillId="0" borderId="8" applyNumberFormat="0" applyFill="0" applyAlignment="0" applyProtection="0"/>
    <xf numFmtId="0" fontId="63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1" fillId="0" borderId="16" applyNumberFormat="0" applyFill="0" applyProtection="0">
      <alignment horizontal="center"/>
    </xf>
    <xf numFmtId="0" fontId="72" fillId="0" borderId="0" applyNumberFormat="0" applyFill="0" applyBorder="0" applyAlignment="0" applyProtection="0"/>
    <xf numFmtId="0" fontId="17" fillId="0" borderId="17" applyNumberFormat="0" applyFill="0" applyProtection="0">
      <alignment horizontal="center"/>
    </xf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6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2" fillId="3" borderId="0" applyNumberFormat="0" applyBorder="0" applyAlignment="0" applyProtection="0"/>
    <xf numFmtId="0" fontId="8" fillId="3" borderId="0" applyNumberFormat="0" applyBorder="0" applyAlignment="0" applyProtection="0"/>
    <xf numFmtId="0" fontId="61" fillId="3" borderId="0" applyNumberFormat="0" applyBorder="0" applyAlignment="0" applyProtection="0"/>
    <xf numFmtId="0" fontId="5" fillId="3" borderId="0" applyNumberFormat="0" applyBorder="0" applyAlignment="0" applyProtection="0"/>
    <xf numFmtId="0" fontId="61" fillId="3" borderId="0" applyNumberFormat="0" applyBorder="0" applyAlignment="0" applyProtection="0"/>
    <xf numFmtId="0" fontId="35" fillId="5" borderId="0" applyNumberFormat="0" applyBorder="0" applyAlignment="0" applyProtection="0"/>
    <xf numFmtId="0" fontId="62" fillId="3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" fillId="5" borderId="0" applyNumberFormat="0" applyBorder="0" applyAlignment="0" applyProtection="0"/>
    <xf numFmtId="0" fontId="61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62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19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8" fillId="6" borderId="0" applyNumberFormat="0" applyBorder="0" applyAlignment="0" applyProtection="0"/>
    <xf numFmtId="0" fontId="20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80" fillId="0" borderId="18" applyNumberFormat="0" applyFill="0" applyAlignment="0" applyProtection="0"/>
    <xf numFmtId="184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196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7" fillId="20" borderId="2" applyNumberFormat="0" applyAlignment="0" applyProtection="0"/>
    <xf numFmtId="0" fontId="36" fillId="20" borderId="2" applyNumberFormat="0" applyAlignment="0" applyProtection="0"/>
    <xf numFmtId="0" fontId="33" fillId="21" borderId="3" applyNumberFormat="0" applyAlignment="0" applyProtection="0"/>
    <xf numFmtId="0" fontId="54" fillId="21" borderId="3" applyNumberFormat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17" applyNumberFormat="0" applyFill="0" applyProtection="0">
      <alignment horizontal="left"/>
    </xf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79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  <xf numFmtId="194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2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1" fontId="0" fillId="0" borderId="0" applyFont="0" applyFill="0" applyBorder="0" applyAlignment="0" applyProtection="0"/>
    <xf numFmtId="0" fontId="81" fillId="0" borderId="0">
      <alignment/>
      <protection/>
    </xf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7" fillId="17" borderId="0" applyNumberFormat="0" applyBorder="0" applyAlignment="0" applyProtection="0"/>
    <xf numFmtId="0" fontId="13" fillId="17" borderId="0" applyNumberFormat="0" applyBorder="0" applyAlignment="0" applyProtection="0"/>
    <xf numFmtId="0" fontId="7" fillId="22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13" fillId="23" borderId="0" applyNumberFormat="0" applyBorder="0" applyAlignment="0" applyProtection="0"/>
    <xf numFmtId="0" fontId="7" fillId="13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4" borderId="0" applyNumberFormat="0" applyBorder="0" applyAlignment="0" applyProtection="0"/>
    <xf numFmtId="0" fontId="7" fillId="24" borderId="0" applyNumberFormat="0" applyBorder="0" applyAlignment="0" applyProtection="0"/>
    <xf numFmtId="0" fontId="13" fillId="24" borderId="0" applyNumberFormat="0" applyBorder="0" applyAlignment="0" applyProtection="0"/>
    <xf numFmtId="202" fontId="14" fillId="0" borderId="17" applyFill="0" applyProtection="0">
      <alignment horizontal="right"/>
    </xf>
    <xf numFmtId="0" fontId="14" fillId="0" borderId="16" applyNumberFormat="0" applyFill="0" applyProtection="0">
      <alignment horizontal="left"/>
    </xf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48" fillId="20" borderId="12" applyNumberFormat="0" applyAlignment="0" applyProtection="0"/>
    <xf numFmtId="0" fontId="27" fillId="20" borderId="12" applyNumberFormat="0" applyAlignment="0" applyProtection="0"/>
    <xf numFmtId="0" fontId="49" fillId="7" borderId="2" applyNumberFormat="0" applyAlignment="0" applyProtection="0"/>
    <xf numFmtId="0" fontId="77" fillId="7" borderId="2" applyNumberFormat="0" applyAlignment="0" applyProtection="0"/>
    <xf numFmtId="1" fontId="14" fillId="0" borderId="17" applyFill="0" applyProtection="0">
      <alignment horizontal="center"/>
    </xf>
    <xf numFmtId="1" fontId="76" fillId="0" borderId="9">
      <alignment vertical="center"/>
      <protection locked="0"/>
    </xf>
    <xf numFmtId="0" fontId="53" fillId="0" borderId="0">
      <alignment/>
      <protection/>
    </xf>
    <xf numFmtId="212" fontId="76" fillId="0" borderId="9">
      <alignment vertical="center"/>
      <protection locked="0"/>
    </xf>
    <xf numFmtId="0" fontId="21" fillId="0" borderId="0">
      <alignment/>
      <protection/>
    </xf>
    <xf numFmtId="0" fontId="73" fillId="0" borderId="0">
      <alignment/>
      <protection/>
    </xf>
    <xf numFmtId="0" fontId="75" fillId="0" borderId="0" applyNumberFormat="0" applyFill="0" applyBorder="0" applyAlignment="0" applyProtection="0"/>
    <xf numFmtId="0" fontId="59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1">
    <xf numFmtId="0" fontId="0" fillId="0" borderId="0" xfId="0" applyAlignment="1">
      <alignment/>
    </xf>
    <xf numFmtId="0" fontId="14" fillId="0" borderId="0" xfId="174">
      <alignment/>
      <protection/>
    </xf>
    <xf numFmtId="0" fontId="82" fillId="4" borderId="0" xfId="174" applyFont="1" applyFill="1">
      <alignment/>
      <protection/>
    </xf>
    <xf numFmtId="0" fontId="14" fillId="4" borderId="0" xfId="174" applyFill="1">
      <alignment/>
      <protection/>
    </xf>
    <xf numFmtId="0" fontId="14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14" fillId="27" borderId="23" xfId="174" applyFill="1" applyBorder="1">
      <alignment/>
      <protection/>
    </xf>
    <xf numFmtId="0" fontId="14" fillId="27" borderId="24" xfId="174" applyFill="1" applyBorder="1">
      <alignment/>
      <protection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horizontal="right" vertical="center"/>
    </xf>
    <xf numFmtId="49" fontId="1" fillId="0" borderId="9" xfId="333" applyNumberFormat="1" applyFont="1" applyBorder="1" applyAlignment="1">
      <alignment vertical="center"/>
      <protection/>
    </xf>
    <xf numFmtId="183" fontId="15" fillId="0" borderId="9" xfId="0" applyNumberFormat="1" applyFont="1" applyFill="1" applyBorder="1" applyAlignment="1">
      <alignment horizontal="right" vertical="center" shrinkToFit="1"/>
    </xf>
    <xf numFmtId="49" fontId="1" fillId="0" borderId="9" xfId="333" applyNumberFormat="1" applyFont="1" applyFill="1" applyBorder="1" applyAlignment="1">
      <alignment vertical="center"/>
      <protection/>
    </xf>
    <xf numFmtId="49" fontId="1" fillId="0" borderId="9" xfId="333" applyNumberFormat="1" applyFont="1" applyFill="1" applyBorder="1" applyAlignment="1">
      <alignment horizontal="left" vertical="center"/>
      <protection/>
    </xf>
    <xf numFmtId="0" fontId="15" fillId="0" borderId="9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/>
    </xf>
    <xf numFmtId="49" fontId="1" fillId="0" borderId="9" xfId="333" applyNumberFormat="1" applyFont="1" applyFill="1" applyBorder="1" applyAlignment="1">
      <alignment horizontal="center" vertical="center"/>
      <protection/>
    </xf>
    <xf numFmtId="4" fontId="15" fillId="0" borderId="0" xfId="0" applyNumberFormat="1" applyFont="1" applyAlignment="1">
      <alignment/>
    </xf>
    <xf numFmtId="0" fontId="15" fillId="0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/>
      <protection/>
    </xf>
    <xf numFmtId="214" fontId="15" fillId="0" borderId="9" xfId="0" applyNumberFormat="1" applyFont="1" applyBorder="1" applyAlignment="1">
      <alignment/>
    </xf>
    <xf numFmtId="183" fontId="15" fillId="0" borderId="9" xfId="0" applyNumberFormat="1" applyFont="1" applyBorder="1" applyAlignment="1">
      <alignment/>
    </xf>
    <xf numFmtId="43" fontId="15" fillId="0" borderId="9" xfId="0" applyNumberFormat="1" applyFont="1" applyBorder="1" applyAlignment="1">
      <alignment/>
    </xf>
    <xf numFmtId="0" fontId="85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列_1_Book1" xfId="337"/>
    <cellStyle name="分级显示行_1_13区汇总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콤마 [0]_BOILER-CO1" xfId="455"/>
    <cellStyle name="콤마_BOILER-CO1" xfId="456"/>
    <cellStyle name="통화 [0]_BOILER-CO1" xfId="457"/>
    <cellStyle name="통화_BOILER-CO1" xfId="458"/>
    <cellStyle name="표준_0N-HANDLING " xfId="459"/>
    <cellStyle name="霓付 [0]_ +Foil &amp; -FOIL &amp; PAPER" xfId="460"/>
    <cellStyle name="霓付_ +Foil &amp; -FOIL &amp; PAPER" xfId="461"/>
    <cellStyle name="烹拳 [0]_ +Foil &amp; -FOIL &amp; PAPER" xfId="462"/>
    <cellStyle name="烹拳_ +Foil &amp; -FOIL &amp; PAPER" xfId="463"/>
    <cellStyle name="普通_ 白土" xfId="464"/>
    <cellStyle name="千分位[0]_ 白土" xfId="465"/>
    <cellStyle name="千分位_ 白土" xfId="466"/>
    <cellStyle name="千位[0]_ 方正PC" xfId="467"/>
    <cellStyle name="千位_ 方正PC" xfId="468"/>
    <cellStyle name="Comma" xfId="469"/>
    <cellStyle name="千位分隔 2" xfId="470"/>
    <cellStyle name="千位分隔 3" xfId="471"/>
    <cellStyle name="Comma [0]" xfId="472"/>
    <cellStyle name="千位分隔[0] 2" xfId="473"/>
    <cellStyle name="钎霖_4岿角利" xfId="474"/>
    <cellStyle name="强调 1" xfId="475"/>
    <cellStyle name="强调 2" xfId="476"/>
    <cellStyle name="强调 3" xfId="477"/>
    <cellStyle name="强调文字颜色 1" xfId="478"/>
    <cellStyle name="强调文字颜色 1 2" xfId="479"/>
    <cellStyle name="强调文字颜色 2" xfId="480"/>
    <cellStyle name="强调文字颜色 2 2" xfId="481"/>
    <cellStyle name="强调文字颜色 3" xfId="482"/>
    <cellStyle name="强调文字颜色 3 2" xfId="483"/>
    <cellStyle name="强调文字颜色 4" xfId="484"/>
    <cellStyle name="强调文字颜色 4 2" xfId="485"/>
    <cellStyle name="强调文字颜色 5" xfId="486"/>
    <cellStyle name="强调文字颜色 5 2" xfId="487"/>
    <cellStyle name="强调文字颜色 6" xfId="488"/>
    <cellStyle name="强调文字颜色 6 2" xfId="489"/>
    <cellStyle name="日期" xfId="490"/>
    <cellStyle name="商品名称" xfId="491"/>
    <cellStyle name="适中" xfId="492"/>
    <cellStyle name="适中 2" xfId="493"/>
    <cellStyle name="输出" xfId="494"/>
    <cellStyle name="输出 2" xfId="495"/>
    <cellStyle name="输入" xfId="496"/>
    <cellStyle name="输入 2" xfId="497"/>
    <cellStyle name="数量" xfId="498"/>
    <cellStyle name="数字" xfId="499"/>
    <cellStyle name="未定义" xfId="500"/>
    <cellStyle name="小数" xfId="501"/>
    <cellStyle name="样式 1" xfId="502"/>
    <cellStyle name="一般_SGV" xfId="503"/>
    <cellStyle name="Followed Hyperlink" xfId="504"/>
    <cellStyle name="昗弨_Pacific Region P&amp;L" xfId="505"/>
    <cellStyle name="寘嬫愗傝 [0.00]_Region Orders (2)" xfId="506"/>
    <cellStyle name="寘嬫愗傝_Region Orders (2)" xfId="507"/>
    <cellStyle name="注释" xfId="508"/>
    <cellStyle name="注释 2" xfId="509"/>
    <cellStyle name="㼿㼿㼿㼿㼿㼿" xfId="510"/>
    <cellStyle name="㼿㼿㼿㼿㼿㼿㼿㼿㼿㼿㼿?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csvr-date\&#39044;&#31639;&#25991;&#26723;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B8" sqref="B8"/>
    </sheetView>
  </sheetViews>
  <sheetFormatPr defaultColWidth="9.140625" defaultRowHeight="12.75"/>
  <cols>
    <col min="1" max="1" width="14.8515625" style="12" bestFit="1" customWidth="1"/>
    <col min="2" max="2" width="41.8515625" style="12" bestFit="1" customWidth="1"/>
    <col min="3" max="5" width="20.8515625" style="12" customWidth="1"/>
    <col min="6" max="6" width="12.00390625" style="12" customWidth="1"/>
    <col min="7" max="7" width="11.7109375" style="12" customWidth="1"/>
    <col min="8" max="8" width="15.421875" style="12" customWidth="1"/>
    <col min="9" max="16384" width="9.140625" style="12" customWidth="1"/>
  </cols>
  <sheetData>
    <row r="1" spans="1:8" ht="30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28.5" customHeight="1">
      <c r="A2" s="13"/>
      <c r="B2" s="13"/>
      <c r="C2" s="13"/>
      <c r="D2" s="13"/>
      <c r="E2" s="13"/>
      <c r="F2" s="13"/>
      <c r="G2" s="13"/>
      <c r="H2" s="14" t="s">
        <v>1</v>
      </c>
    </row>
    <row r="3" spans="1:8" s="11" customFormat="1" ht="21" customHeight="1">
      <c r="A3" s="29" t="s">
        <v>2</v>
      </c>
      <c r="B3" s="30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</row>
    <row r="4" spans="1:8" s="11" customFormat="1" ht="39" customHeight="1">
      <c r="A4" s="29"/>
      <c r="B4" s="30"/>
      <c r="C4" s="29" t="s">
        <v>10</v>
      </c>
      <c r="D4" s="29"/>
      <c r="E4" s="29" t="s">
        <v>10</v>
      </c>
      <c r="F4" s="29" t="s">
        <v>10</v>
      </c>
      <c r="G4" s="29" t="s">
        <v>10</v>
      </c>
      <c r="H4" s="29" t="s">
        <v>10</v>
      </c>
    </row>
    <row r="5" spans="1:8" ht="21" customHeight="1">
      <c r="A5" s="17" t="s">
        <v>11</v>
      </c>
      <c r="B5" s="18" t="s">
        <v>12</v>
      </c>
      <c r="C5" s="16">
        <f>D5+E5</f>
        <v>69010.05</v>
      </c>
      <c r="D5" s="16">
        <v>50176.11</v>
      </c>
      <c r="E5" s="16">
        <v>18833.94</v>
      </c>
      <c r="F5" s="16"/>
      <c r="G5" s="16"/>
      <c r="H5" s="16"/>
    </row>
    <row r="6" spans="1:8" ht="21" customHeight="1">
      <c r="A6" s="15" t="s">
        <v>13</v>
      </c>
      <c r="B6" s="23" t="s">
        <v>40</v>
      </c>
      <c r="C6" s="16">
        <f aca="true" t="shared" si="0" ref="C6:C19">D6+E6</f>
        <v>69010.05</v>
      </c>
      <c r="D6" s="16">
        <v>50176.11</v>
      </c>
      <c r="E6" s="16">
        <v>18833.94</v>
      </c>
      <c r="F6" s="16"/>
      <c r="G6" s="16"/>
      <c r="H6" s="16"/>
    </row>
    <row r="7" spans="1:8" ht="21" customHeight="1">
      <c r="A7" s="15" t="s">
        <v>14</v>
      </c>
      <c r="B7" s="23" t="s">
        <v>41</v>
      </c>
      <c r="C7" s="16">
        <f t="shared" si="0"/>
        <v>69010.05</v>
      </c>
      <c r="D7" s="16">
        <v>50176.11</v>
      </c>
      <c r="E7" s="16">
        <v>18833.94</v>
      </c>
      <c r="F7" s="16"/>
      <c r="G7" s="16"/>
      <c r="H7" s="16"/>
    </row>
    <row r="8" spans="1:8" ht="21" customHeight="1">
      <c r="A8" s="24" t="s">
        <v>29</v>
      </c>
      <c r="B8" s="23" t="s">
        <v>28</v>
      </c>
      <c r="C8" s="16">
        <f t="shared" si="0"/>
        <v>374.28</v>
      </c>
      <c r="D8" s="16">
        <v>308.28</v>
      </c>
      <c r="E8" s="16">
        <v>66</v>
      </c>
      <c r="F8" s="16"/>
      <c r="G8" s="16"/>
      <c r="H8" s="16"/>
    </row>
    <row r="9" spans="1:8" ht="21" customHeight="1">
      <c r="A9" s="24" t="s">
        <v>31</v>
      </c>
      <c r="B9" s="23" t="s">
        <v>30</v>
      </c>
      <c r="C9" s="16">
        <f t="shared" si="0"/>
        <v>374.28</v>
      </c>
      <c r="D9" s="16">
        <v>308.28</v>
      </c>
      <c r="E9" s="16">
        <v>66</v>
      </c>
      <c r="F9" s="16"/>
      <c r="G9" s="16"/>
      <c r="H9" s="16"/>
    </row>
    <row r="10" spans="1:8" ht="21" customHeight="1">
      <c r="A10" s="24" t="s">
        <v>32</v>
      </c>
      <c r="B10" s="23" t="s">
        <v>38</v>
      </c>
      <c r="C10" s="16">
        <f t="shared" si="0"/>
        <v>308.28</v>
      </c>
      <c r="D10" s="16">
        <v>308.28</v>
      </c>
      <c r="E10" s="16">
        <v>0</v>
      </c>
      <c r="F10" s="16"/>
      <c r="G10" s="16"/>
      <c r="H10" s="16"/>
    </row>
    <row r="11" spans="1:8" ht="21" customHeight="1">
      <c r="A11" s="24" t="s">
        <v>33</v>
      </c>
      <c r="B11" s="23" t="s">
        <v>39</v>
      </c>
      <c r="C11" s="16">
        <f t="shared" si="0"/>
        <v>66</v>
      </c>
      <c r="D11" s="16">
        <v>0</v>
      </c>
      <c r="E11" s="16">
        <v>66</v>
      </c>
      <c r="F11" s="16"/>
      <c r="G11" s="16"/>
      <c r="H11" s="16"/>
    </row>
    <row r="12" spans="1:8" ht="21" customHeight="1">
      <c r="A12" s="24" t="s">
        <v>34</v>
      </c>
      <c r="B12" s="23" t="s">
        <v>35</v>
      </c>
      <c r="C12" s="16">
        <f t="shared" si="0"/>
        <v>2300.1899999999996</v>
      </c>
      <c r="D12" s="16">
        <v>2295.99</v>
      </c>
      <c r="E12" s="16">
        <v>4.2</v>
      </c>
      <c r="F12" s="16"/>
      <c r="G12" s="16"/>
      <c r="H12" s="16"/>
    </row>
    <row r="13" spans="1:8" ht="21" customHeight="1">
      <c r="A13" s="24" t="s">
        <v>47</v>
      </c>
      <c r="B13" s="23" t="s">
        <v>36</v>
      </c>
      <c r="C13" s="16">
        <f t="shared" si="0"/>
        <v>2295.99</v>
      </c>
      <c r="D13" s="16">
        <v>2295.99</v>
      </c>
      <c r="E13" s="16">
        <v>0</v>
      </c>
      <c r="F13" s="16"/>
      <c r="G13" s="16"/>
      <c r="H13" s="16"/>
    </row>
    <row r="14" spans="1:8" ht="21" customHeight="1">
      <c r="A14" s="24" t="s">
        <v>48</v>
      </c>
      <c r="B14" s="23" t="s">
        <v>37</v>
      </c>
      <c r="C14" s="16">
        <f t="shared" si="0"/>
        <v>2295.99</v>
      </c>
      <c r="D14" s="16">
        <v>2295.99</v>
      </c>
      <c r="E14" s="16">
        <v>0</v>
      </c>
      <c r="F14" s="16"/>
      <c r="G14" s="16"/>
      <c r="H14" s="16"/>
    </row>
    <row r="15" spans="1:8" ht="21" customHeight="1">
      <c r="A15" s="24" t="s">
        <v>49</v>
      </c>
      <c r="B15" s="19" t="s">
        <v>42</v>
      </c>
      <c r="C15" s="16">
        <f t="shared" si="0"/>
        <v>4.2</v>
      </c>
      <c r="D15" s="16">
        <v>0</v>
      </c>
      <c r="E15" s="16">
        <v>4.2</v>
      </c>
      <c r="F15" s="16"/>
      <c r="G15" s="16"/>
      <c r="H15" s="16"/>
    </row>
    <row r="16" spans="1:8" ht="21" customHeight="1">
      <c r="A16" s="24" t="s">
        <v>50</v>
      </c>
      <c r="B16" s="19" t="s">
        <v>43</v>
      </c>
      <c r="C16" s="16">
        <f t="shared" si="0"/>
        <v>4.2</v>
      </c>
      <c r="D16" s="16">
        <v>0</v>
      </c>
      <c r="E16" s="16">
        <v>4.2</v>
      </c>
      <c r="F16" s="16"/>
      <c r="G16" s="16"/>
      <c r="H16" s="16"/>
    </row>
    <row r="17" spans="1:8" ht="21" customHeight="1">
      <c r="A17" s="24" t="s">
        <v>44</v>
      </c>
      <c r="B17" s="23" t="s">
        <v>45</v>
      </c>
      <c r="C17" s="16">
        <f>D17+E17</f>
        <v>1461.08</v>
      </c>
      <c r="D17" s="25">
        <v>1461.08</v>
      </c>
      <c r="E17" s="16">
        <v>0</v>
      </c>
      <c r="F17" s="16"/>
      <c r="G17" s="16"/>
      <c r="H17" s="16"/>
    </row>
    <row r="18" spans="1:8" ht="21" customHeight="1">
      <c r="A18" s="24" t="s">
        <v>51</v>
      </c>
      <c r="B18" s="24" t="s">
        <v>46</v>
      </c>
      <c r="C18" s="16">
        <f>D18+E18</f>
        <v>1461.08</v>
      </c>
      <c r="D18" s="25">
        <v>1461.08</v>
      </c>
      <c r="E18" s="16">
        <v>0</v>
      </c>
      <c r="F18" s="20"/>
      <c r="G18" s="20"/>
      <c r="H18" s="20"/>
    </row>
    <row r="19" spans="1:8" ht="21" customHeight="1">
      <c r="A19" s="17"/>
      <c r="B19" s="21" t="s">
        <v>4</v>
      </c>
      <c r="C19" s="16">
        <f t="shared" si="0"/>
        <v>73145.6</v>
      </c>
      <c r="D19" s="27">
        <f>D5+D8+D12+D17</f>
        <v>54241.46</v>
      </c>
      <c r="E19" s="26">
        <f>E5+E8+E12+E17</f>
        <v>18904.14</v>
      </c>
      <c r="F19" s="20"/>
      <c r="G19" s="20"/>
      <c r="H19" s="20"/>
    </row>
    <row r="20" ht="14.25">
      <c r="A20" s="22"/>
    </row>
    <row r="23" ht="14.25">
      <c r="A23" s="22"/>
    </row>
    <row r="24" ht="14.25">
      <c r="A24" s="22"/>
    </row>
    <row r="27" ht="14.25">
      <c r="A27" s="22"/>
    </row>
    <row r="28" ht="14.25">
      <c r="A28" s="22"/>
    </row>
    <row r="39" ht="14.25">
      <c r="A39" s="22"/>
    </row>
    <row r="40" ht="14.25">
      <c r="A40" s="22"/>
    </row>
    <row r="44" ht="14.25">
      <c r="A44" s="22"/>
    </row>
    <row r="45" ht="14.25">
      <c r="A45" s="22"/>
    </row>
    <row r="48" ht="14.25">
      <c r="A48" s="22"/>
    </row>
    <row r="49" ht="14.25">
      <c r="A49" s="22"/>
    </row>
    <row r="50" ht="14.25">
      <c r="A50" s="22"/>
    </row>
    <row r="53" ht="14.25">
      <c r="A53" s="22"/>
    </row>
    <row r="54" ht="14.25">
      <c r="A54" s="22"/>
    </row>
    <row r="55" ht="14.25">
      <c r="A55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3" ht="14.25">
      <c r="A63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</sheetData>
  <sheetProtection/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15</v>
      </c>
    </row>
    <row r="2" ht="12.75">
      <c r="A2" s="2" t="s">
        <v>16</v>
      </c>
    </row>
    <row r="3" spans="1:3" ht="12.75">
      <c r="A3" s="3" t="s">
        <v>17</v>
      </c>
      <c r="C3" s="4" t="s">
        <v>18</v>
      </c>
    </row>
    <row r="4" ht="12.75">
      <c r="A4" s="3" t="e">
        <v>#N/A</v>
      </c>
    </row>
    <row r="7" ht="12.75">
      <c r="A7" s="5" t="s">
        <v>19</v>
      </c>
    </row>
    <row r="8" ht="12.75">
      <c r="A8" s="6" t="s">
        <v>20</v>
      </c>
    </row>
    <row r="9" ht="12.75">
      <c r="A9" s="7" t="s">
        <v>21</v>
      </c>
    </row>
    <row r="10" ht="12.75">
      <c r="A10" s="6" t="s">
        <v>22</v>
      </c>
    </row>
    <row r="11" ht="12.75">
      <c r="A11" s="8" t="s">
        <v>23</v>
      </c>
    </row>
    <row r="14" ht="12.75">
      <c r="A14" s="4" t="s">
        <v>24</v>
      </c>
    </row>
    <row r="17" ht="12.75">
      <c r="C17" s="4" t="s">
        <v>25</v>
      </c>
    </row>
    <row r="20" ht="12.75">
      <c r="A20" s="9" t="s">
        <v>26</v>
      </c>
    </row>
    <row r="26" ht="12.75">
      <c r="C26" s="10" t="s">
        <v>27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2012-08-29T02:38:00Z</cp:lastPrinted>
  <dcterms:created xsi:type="dcterms:W3CDTF">2011-12-16T12:44:17Z</dcterms:created>
  <dcterms:modified xsi:type="dcterms:W3CDTF">2016-08-09T05:47:45Z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